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workbookProtection lockStructure="1"/>
  <bookViews>
    <workbookView xWindow="-120" yWindow="-120" windowWidth="20640" windowHeight="11760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EAEPE_FF!$B$2:$H$46</definedName>
    <definedName name="X" localSheetId="0">#REF!</definedName>
    <definedName name="X">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/>
  <c r="H35"/>
  <c r="H32"/>
  <c r="H23"/>
  <c r="H14"/>
  <c r="E44"/>
  <c r="H44" s="1"/>
  <c r="E43"/>
  <c r="H43" s="1"/>
  <c r="E42"/>
  <c r="H42" s="1"/>
  <c r="E41"/>
  <c r="H41" s="1"/>
  <c r="E38"/>
  <c r="E37"/>
  <c r="H37" s="1"/>
  <c r="E36"/>
  <c r="H36" s="1"/>
  <c r="E35"/>
  <c r="E34"/>
  <c r="H34" s="1"/>
  <c r="E33"/>
  <c r="H33" s="1"/>
  <c r="E32"/>
  <c r="E31"/>
  <c r="H31" s="1"/>
  <c r="E30"/>
  <c r="H30" s="1"/>
  <c r="E27"/>
  <c r="H27" s="1"/>
  <c r="E26"/>
  <c r="H26" s="1"/>
  <c r="E25"/>
  <c r="H25" s="1"/>
  <c r="E24"/>
  <c r="H24" s="1"/>
  <c r="E23"/>
  <c r="E22"/>
  <c r="H22" s="1"/>
  <c r="E21"/>
  <c r="H21" s="1"/>
  <c r="E18"/>
  <c r="H18" s="1"/>
  <c r="E17"/>
  <c r="H17" s="1"/>
  <c r="E16"/>
  <c r="H16" s="1"/>
  <c r="E15"/>
  <c r="H15" s="1"/>
  <c r="E14"/>
  <c r="E13"/>
  <c r="H13" s="1"/>
  <c r="E12"/>
  <c r="H12" s="1"/>
  <c r="E11"/>
  <c r="H11" s="1"/>
  <c r="G29"/>
  <c r="F29"/>
  <c r="D29"/>
  <c r="E29" s="1"/>
  <c r="H29" s="1"/>
  <c r="C29"/>
  <c r="G20"/>
  <c r="G46" s="1"/>
  <c r="F20"/>
  <c r="D20"/>
  <c r="C20"/>
  <c r="G40"/>
  <c r="F40"/>
  <c r="D40"/>
  <c r="C40"/>
  <c r="G10"/>
  <c r="F10"/>
  <c r="D10"/>
  <c r="C10"/>
  <c r="E20" l="1"/>
  <c r="H20" s="1"/>
  <c r="F46"/>
  <c r="E40"/>
  <c r="H40" s="1"/>
  <c r="C46"/>
  <c r="E10"/>
  <c r="H10" s="1"/>
  <c r="D46"/>
  <c r="E46" l="1"/>
  <c r="H46" s="1"/>
</calcChain>
</file>

<file path=xl/sharedStrings.xml><?xml version="1.0" encoding="utf-8"?>
<sst xmlns="http://schemas.openxmlformats.org/spreadsheetml/2006/main" count="52" uniqueCount="52">
  <si>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</si>
  <si>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</si>
  <si>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</si>
  <si>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</si>
  <si>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</si>
  <si>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</si>
  <si>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</si>
  <si>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</si>
  <si>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</si>
  <si>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</si>
  <si>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</si>
  <si>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</si>
  <si>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</si>
  <si>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</si>
  <si>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</si>
  <si>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</si>
  <si>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</si>
  <si>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</si>
  <si>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</si>
  <si>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</si>
  <si>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</si>
  <si>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</si>
  <si>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</si>
  <si>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</si>
  <si>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</si>
  <si>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</si>
  <si>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</si>
  <si>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</si>
  <si>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</si>
  <si>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</si>
  <si>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</si>
  <si>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</si>
  <si>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</si>
  <si>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</si>
  <si>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</si>
  <si>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</si>
  <si>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</si>
  <si>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</si>
  <si>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</si>
  <si>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</si>
  <si>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</si>
  <si>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</si>
  <si>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</si>
  <si>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</si>
  <si>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</si>
  <si>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MUNICIPAL DE AGUA Y SANEAMIENTO SAUCILLO</t>
  </si>
  <si>
    <t>Del 01 DE Enero al 31 de Diciembre 2022</t>
  </si>
  <si>
    <t>C. JAIME LARA HERNANDEZ</t>
  </si>
  <si>
    <t>LIC. DANIEL QUINTANA FLORES</t>
  </si>
  <si>
    <t>DIRECTOR EJECUTIVO. JMAS SAUCILLO CHIH</t>
  </si>
  <si>
    <t>DIRECTOR FINANCIERO JMAS SAUCILLO CHIH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</si>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</sst>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3" fontId="7" fillId="3" borderId="18" xfId="0" applyNumberFormat="1" applyFont="1" applyFill="1" applyBorder="1" applyAlignment="1" applyProtection="1">
      <alignment horizontal="right" vertical="top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5" fillId="3" borderId="0" xfId="0" applyFont="1" applyFill="1" applyBorder="1" applyAlignment="1" applyProtection="1">
      <alignment vertical="top"/>
      <protection locked="0"/>
    </xf>
    <xf numFmtId="0" fontId="7" fillId="3" borderId="19" xfId="0" applyFont="1" applyFill="1" applyBorder="1" applyAlignment="1" applyProtection="1">
      <alignment horizontal="center" vertical="top" wrapText="1"/>
      <protection locked="0"/>
    </xf>
    <xf numFmtId="0" fontId="7" fillId="3" borderId="0" xfId="0" applyFont="1" applyFill="1" applyBorder="1" applyAlignment="1" applyProtection="1">
      <alignment vertical="top"/>
      <protection locked="0"/>
    </xf>
    <xf numFmtId="0" fontId="7" fillId="3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AEPE_FF">
    <pageSetUpPr fitToPage="1"/>
  </sheetPr>
  <dimension ref="B1:K81"/>
  <sheetViews>
    <sheetView tabSelected="1" topLeftCell="A37" zoomScale="91" zoomScaleNormal="91" workbookViewId="0">
      <selection activeCell="F60" sqref="F60"/>
    </sheetView>
  </sheetViews>
  <sheetFormatPr baseColWidth="10" defaultColWidth="11.5703125" defaultRowHeight="1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/>
    <row r="2" spans="2:11">
      <c r="B2" s="28" t="s">
        <v>45</v>
      </c>
      <c r="C2" s="29"/>
      <c r="D2" s="29"/>
      <c r="E2" s="29"/>
      <c r="F2" s="29"/>
      <c r="G2" s="29"/>
      <c r="H2" s="30"/>
      <c r="I2" s="25" t="s">
        <v>0</v>
      </c>
      <c r="J2" s="26"/>
      <c r="K2" s="24"/>
    </row>
    <row r="3" spans="2:11">
      <c r="B3" s="38" t="s">
        <v>1</v>
      </c>
      <c r="C3" s="39"/>
      <c r="D3" s="39"/>
      <c r="E3" s="39"/>
      <c r="F3" s="39"/>
      <c r="G3" s="39"/>
      <c r="H3" s="40"/>
    </row>
    <row r="4" spans="2:11">
      <c r="B4" s="38" t="s">
        <v>2</v>
      </c>
      <c r="C4" s="39"/>
      <c r="D4" s="39"/>
      <c r="E4" s="39"/>
      <c r="F4" s="39"/>
      <c r="G4" s="39"/>
      <c r="H4" s="40"/>
    </row>
    <row r="5" spans="2:11" ht="15.75" thickBot="1">
      <c r="B5" s="35" t="s">
        <v>46</v>
      </c>
      <c r="C5" s="36"/>
      <c r="D5" s="36"/>
      <c r="E5" s="36"/>
      <c r="F5" s="36"/>
      <c r="G5" s="36"/>
      <c r="H5" s="37"/>
    </row>
    <row r="6" spans="2:11" ht="15.75" thickBot="1">
      <c r="B6" s="41" t="s">
        <v>3</v>
      </c>
      <c r="C6" s="31" t="s">
        <v>4</v>
      </c>
      <c r="D6" s="31"/>
      <c r="E6" s="31"/>
      <c r="F6" s="31"/>
      <c r="G6" s="32"/>
      <c r="H6" s="33" t="s">
        <v>5</v>
      </c>
    </row>
    <row r="7" spans="2:11" ht="24.75" thickBot="1">
      <c r="B7" s="42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4"/>
    </row>
    <row r="8" spans="2:11" ht="16.5" customHeight="1" thickBot="1">
      <c r="B8" s="43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>
      <c r="B9" s="10"/>
      <c r="C9" s="6"/>
      <c r="D9" s="6"/>
      <c r="E9" s="6"/>
      <c r="F9" s="6"/>
      <c r="G9" s="6"/>
      <c r="H9" s="7"/>
    </row>
    <row r="10" spans="2:11">
      <c r="B10" s="11" t="s">
        <v>13</v>
      </c>
      <c r="C10" s="8">
        <f>SUM(C11:C18)</f>
        <v>0</v>
      </c>
      <c r="D10" s="8">
        <f>SUM(D11:D18)</f>
        <v>0</v>
      </c>
      <c r="E10" s="8">
        <f t="shared" ref="E10:E18" si="0">C10+D10</f>
        <v>0</v>
      </c>
      <c r="F10" s="8">
        <f>SUM(F11:F18)</f>
        <v>0</v>
      </c>
      <c r="G10" s="8">
        <f>SUM(G11:G18)</f>
        <v>0</v>
      </c>
      <c r="H10" s="8">
        <f t="shared" ref="H10:H18" si="1">E10-F10</f>
        <v>0</v>
      </c>
    </row>
    <row r="11" spans="2:11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>
      <c r="B12" s="12" t="s">
        <v>15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>
      <c r="B19" s="19"/>
      <c r="C19" s="8"/>
      <c r="D19" s="8"/>
      <c r="E19" s="8"/>
      <c r="F19" s="8"/>
      <c r="G19" s="8"/>
      <c r="H19" s="8"/>
    </row>
    <row r="20" spans="2:8" ht="15" customHeight="1">
      <c r="B20" s="11" t="s">
        <v>22</v>
      </c>
      <c r="C20" s="8">
        <f>SUM(C21:C27)</f>
        <v>17092188</v>
      </c>
      <c r="D20" s="8">
        <f>SUM(D21:D27)</f>
        <v>5944902</v>
      </c>
      <c r="E20" s="8">
        <f t="shared" ref="E20:E27" si="2">C20+D20</f>
        <v>23037090</v>
      </c>
      <c r="F20" s="8">
        <f>SUM(F21:F27)</f>
        <v>20756302</v>
      </c>
      <c r="G20" s="8">
        <f>SUM(G21:G27)</f>
        <v>20756302</v>
      </c>
      <c r="H20" s="8">
        <f t="shared" ref="H20:H27" si="3">E20-F20</f>
        <v>2280788</v>
      </c>
    </row>
    <row r="21" spans="2:8">
      <c r="B21" s="12" t="s">
        <v>23</v>
      </c>
      <c r="C21" s="15">
        <v>0</v>
      </c>
      <c r="D21" s="15">
        <v>0</v>
      </c>
      <c r="E21" s="17">
        <f t="shared" si="2"/>
        <v>0</v>
      </c>
      <c r="F21" s="15">
        <v>0</v>
      </c>
      <c r="G21" s="15">
        <v>0</v>
      </c>
      <c r="H21" s="17">
        <f t="shared" si="3"/>
        <v>0</v>
      </c>
    </row>
    <row r="22" spans="2:8">
      <c r="B22" s="12" t="s">
        <v>24</v>
      </c>
      <c r="C22" s="27">
        <v>17092188</v>
      </c>
      <c r="D22" s="15">
        <v>5944902</v>
      </c>
      <c r="E22" s="17">
        <f t="shared" si="2"/>
        <v>23037090</v>
      </c>
      <c r="F22" s="27">
        <v>20756302</v>
      </c>
      <c r="G22" s="27">
        <v>20756302</v>
      </c>
      <c r="H22" s="17">
        <f t="shared" si="3"/>
        <v>2280788</v>
      </c>
    </row>
    <row r="23" spans="2:8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4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>
      <c r="B25" s="12" t="s">
        <v>27</v>
      </c>
      <c r="C25" s="16">
        <v>0</v>
      </c>
      <c r="D25" s="16">
        <v>0</v>
      </c>
      <c r="E25" s="18">
        <f t="shared" si="2"/>
        <v>0</v>
      </c>
      <c r="F25" s="16">
        <v>0</v>
      </c>
      <c r="G25" s="16">
        <v>0</v>
      </c>
      <c r="H25" s="18">
        <f t="shared" si="3"/>
        <v>0</v>
      </c>
    </row>
    <row r="26" spans="2:8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>
      <c r="B28" s="19"/>
      <c r="C28" s="8"/>
      <c r="D28" s="8"/>
      <c r="E28" s="8"/>
      <c r="F28" s="8"/>
      <c r="G28" s="8"/>
      <c r="H28" s="8"/>
    </row>
    <row r="29" spans="2:8" ht="15" customHeight="1">
      <c r="B29" s="20" t="s">
        <v>30</v>
      </c>
      <c r="C29" s="8">
        <f>SUM(C30:C38)</f>
        <v>0</v>
      </c>
      <c r="D29" s="8">
        <f>SUM(D30:D38)</f>
        <v>0</v>
      </c>
      <c r="E29" s="8">
        <f t="shared" ref="E29:E38" si="4">C29+D29</f>
        <v>0</v>
      </c>
      <c r="F29" s="8">
        <f>SUM(F30:F38)</f>
        <v>0</v>
      </c>
      <c r="G29" s="8">
        <f>SUM(G30:G38)</f>
        <v>0</v>
      </c>
      <c r="H29" s="8">
        <f t="shared" ref="H29:H38" si="5">E29-F29</f>
        <v>0</v>
      </c>
    </row>
    <row r="30" spans="2:8" ht="24">
      <c r="B30" s="12" t="s">
        <v>31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>
      <c r="B39" s="13"/>
      <c r="C39" s="8"/>
      <c r="D39" s="8"/>
      <c r="E39" s="8"/>
      <c r="F39" s="8"/>
      <c r="G39" s="8"/>
      <c r="H39" s="8"/>
    </row>
    <row r="40" spans="2:8" ht="21.75" customHeight="1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4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4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>
      <c r="B45" s="13"/>
      <c r="C45" s="8"/>
      <c r="D45" s="8"/>
      <c r="E45" s="8"/>
      <c r="F45" s="8"/>
      <c r="G45" s="8"/>
      <c r="H45" s="8"/>
    </row>
    <row r="46" spans="2:8" ht="15" customHeight="1" thickBot="1">
      <c r="B46" s="14"/>
      <c r="C46" s="9">
        <f>SUM(C40,C29,C10,C20)</f>
        <v>17092188</v>
      </c>
      <c r="D46" s="9">
        <f>SUM(D40,D29,D20,D10)</f>
        <v>5944902</v>
      </c>
      <c r="E46" s="9">
        <f>C46+D46</f>
        <v>23037090</v>
      </c>
      <c r="F46" s="9">
        <f>SUM(F40,F29,F10,F20)</f>
        <v>20756302</v>
      </c>
      <c r="G46" s="9">
        <f>SUM(G40,G29,G20,G10)</f>
        <v>20756302</v>
      </c>
      <c r="H46" s="9">
        <f>E46-F46</f>
        <v>2280788</v>
      </c>
    </row>
    <row r="47" spans="2:8" s="23" customFormat="1">
      <c r="B47" s="22"/>
      <c r="C47" s="22"/>
      <c r="D47" s="22"/>
      <c r="E47" s="22"/>
      <c r="F47" s="22"/>
      <c r="G47" s="22"/>
      <c r="H47" s="22"/>
    </row>
    <row r="48" spans="2:8" s="23" customFormat="1">
      <c r="B48" s="49" t="s">
        <v>51</v>
      </c>
      <c r="C48" s="49"/>
      <c r="D48" s="49"/>
      <c r="E48" s="49"/>
      <c r="F48" s="49"/>
      <c r="G48" s="49"/>
      <c r="H48" s="49"/>
    </row>
    <row r="49" spans="2:8" s="23" customFormat="1"/>
    <row r="50" spans="2:8" s="23" customFormat="1">
      <c r="B50" s="44"/>
      <c r="C50" s="44"/>
      <c r="D50" s="45"/>
      <c r="E50" s="44"/>
      <c r="F50" s="44"/>
      <c r="G50" s="44"/>
      <c r="H50" s="44"/>
    </row>
    <row r="51" spans="2:8" s="23" customFormat="1">
      <c r="B51" s="46" t="s">
        <v>47</v>
      </c>
      <c r="C51" s="46"/>
      <c r="D51" s="47"/>
      <c r="E51" s="46" t="s">
        <v>48</v>
      </c>
      <c r="F51" s="46"/>
      <c r="G51" s="46"/>
      <c r="H51" s="46"/>
    </row>
    <row r="52" spans="2:8" s="23" customFormat="1">
      <c r="B52" s="48" t="s">
        <v>49</v>
      </c>
      <c r="C52" s="48"/>
      <c r="D52" s="47"/>
      <c r="E52" s="48" t="s">
        <v>50</v>
      </c>
      <c r="F52" s="48"/>
      <c r="G52" s="48"/>
      <c r="H52" s="48"/>
    </row>
    <row r="53" spans="2:8" s="23" customFormat="1" ht="18" customHeight="1"/>
    <row r="54" spans="2:8" s="23" customFormat="1"/>
    <row r="55" spans="2:8" s="23" customFormat="1" ht="15" customHeight="1"/>
    <row r="56" spans="2:8" s="23" customFormat="1" ht="15" customHeight="1"/>
    <row r="57" spans="2:8" s="23" customFormat="1"/>
    <row r="58" spans="2:8" s="23" customFormat="1"/>
    <row r="59" spans="2:8" s="23" customFormat="1"/>
    <row r="60" spans="2:8" s="23" customFormat="1"/>
    <row r="61" spans="2:8" s="23" customFormat="1"/>
    <row r="62" spans="2:8" s="23" customFormat="1"/>
    <row r="63" spans="2:8" s="23" customFormat="1"/>
    <row r="64" spans="2:8" s="23" customFormat="1" ht="15" customHeight="1"/>
    <row r="65" s="23" customFormat="1" ht="15" customHeight="1"/>
    <row r="66" s="23" customFormat="1"/>
    <row r="67" s="23" customFormat="1"/>
    <row r="68" s="23" customFormat="1"/>
    <row r="69" s="23" customFormat="1"/>
    <row r="70" s="23" customFormat="1"/>
    <row r="71" s="23" customFormat="1"/>
    <row r="72" s="23" customFormat="1"/>
    <row r="73" s="23" customFormat="1"/>
    <row r="74" s="23" customFormat="1"/>
    <row r="75" s="23" customFormat="1" ht="15" customHeight="1"/>
    <row r="76" ht="24.75" customHeight="1"/>
    <row r="81" ht="15" customHeight="1"/>
  </sheetData>
  <sheetProtection sheet="1" scenarios="1" formatCells="0" formatColumns="0" formatRows="0"/>
  <mergeCells count="13">
    <mergeCell ref="B50:C50"/>
    <mergeCell ref="E50:H50"/>
    <mergeCell ref="B51:C51"/>
    <mergeCell ref="E51:H51"/>
    <mergeCell ref="B52:C52"/>
    <mergeCell ref="E52:H52"/>
    <mergeCell ref="B2:H2"/>
    <mergeCell ref="C6:G6"/>
    <mergeCell ref="H6:H7"/>
    <mergeCell ref="B5:H5"/>
    <mergeCell ref="B4:H4"/>
    <mergeCell ref="B3:H3"/>
    <mergeCell ref="B6:B8"/>
  </mergeCells>
  <pageMargins left="0.70866141732283472" right="0.70866141732283472" top="0.74803149606299213" bottom="0.74803149606299213" header="0.31496062992125984" footer="0.31496062992125984"/>
  <pageSetup scale="94" fitToHeight="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Marlen</cp:lastModifiedBy>
  <cp:lastPrinted>2023-01-30T17:41:31Z</cp:lastPrinted>
  <dcterms:created xsi:type="dcterms:W3CDTF">2019-12-05T18:14:36Z</dcterms:created>
  <dcterms:modified xsi:type="dcterms:W3CDTF">2023-01-30T17:41:46Z</dcterms:modified>
</cp:coreProperties>
</file>